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F80264A5-8A38-48B2-8670-1B80684BA994}" xr6:coauthVersionLast="47" xr6:coauthVersionMax="47" xr10:uidLastSave="{00000000-0000-0000-0000-000000000000}"/>
  <bookViews>
    <workbookView xWindow="71880" yWindow="-120" windowWidth="29040" windowHeight="15720" xr2:uid="{76E09A36-9110-4593-A6F0-9FD7646851C2}"/>
  </bookViews>
  <sheets>
    <sheet name="Position" sheetId="7" r:id="rId1"/>
    <sheet name="S11" sheetId="5" r:id="rId2"/>
    <sheet name="S12" sheetId="8" r:id="rId3"/>
    <sheet name="S21" sheetId="9" r:id="rId4"/>
    <sheet name="S22" sheetId="10" r:id="rId5"/>
    <sheet name="S11 Diagramm" sheetId="6" r:id="rId6"/>
    <sheet name="S12 Diagramm" sheetId="11" r:id="rId7"/>
    <sheet name="S21 Diagramm" sheetId="12" r:id="rId8"/>
    <sheet name="S22 Diagramm" sheetId="13" r:id="rId9"/>
  </sheets>
  <definedNames>
    <definedName name="Index">OFFSET(Position!$A$2,,,COUNT(Position!$A:$A),)</definedName>
    <definedName name="X">OFFSET(Position!$B$2,,,COUNT(Position!$B:$B),)</definedName>
    <definedName name="Y">OFFSET(Position!$C$2,,,COUNT(Position!$C:$C),)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3" l="1" a="1"/>
  <c r="C3" i="13" s="1"/>
  <c r="C3" i="12" a="1"/>
  <c r="C3" i="12" s="1"/>
  <c r="C3" i="11" a="1"/>
  <c r="C3" i="11" s="1"/>
  <c r="C3" i="6" a="1"/>
  <c r="C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<sst xmlns="http://schemas.openxmlformats.org/spreadsheetml/2006/main" count="27" uniqueCount="12">
  <si>
    <t>Position 1</t>
  </si>
  <si>
    <t>Frequenz [Hz]</t>
  </si>
  <si>
    <t>Limits [dB]</t>
  </si>
  <si>
    <t>Minimum</t>
  </si>
  <si>
    <t>Maximum</t>
  </si>
  <si>
    <t>S11 [dB]</t>
  </si>
  <si>
    <t>X [mm]</t>
  </si>
  <si>
    <t>Y [mm]</t>
  </si>
  <si>
    <t>Position</t>
  </si>
  <si>
    <t>S12 [dB]</t>
  </si>
  <si>
    <t>S21 [dB]</t>
  </si>
  <si>
    <t>S22 [dB]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</si>
</sst>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000E+00"/>
  </numFmts>
  <fonts count="2" x14ac:knownFonts="1">
    <font>
      <sz val="10"/>
      <color theme="1"/>
      <name val="Noto Sans"/>
      <family val="2"/>
    </font>
    <font>
      <b/>
      <sz val="10"/>
      <color theme="1"/>
      <name val="Noto Sans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64" fontId="0" fillId="0" borderId="1" xfId="0" applyNumberFormat="1" applyBorder="1"/>
    <xf numFmtId="164" fontId="0" fillId="0" borderId="4" xfId="0" applyNumberFormat="1" applyBorder="1"/>
    <xf numFmtId="49" fontId="1" fillId="2" borderId="3" xfId="0" applyNumberFormat="1" applyFont="1" applyFill="1" applyBorder="1"/>
    <xf numFmtId="49" fontId="1" fillId="2" borderId="6" xfId="0" applyNumberFormat="1" applyFont="1" applyFill="1" applyBorder="1"/>
    <xf numFmtId="49" fontId="1" fillId="2" borderId="15" xfId="0" applyNumberFormat="1" applyFont="1" applyFill="1" applyBorder="1" applyAlignment="1">
      <alignment vertical="top"/>
    </xf>
    <xf numFmtId="49" fontId="1" fillId="2" borderId="16" xfId="0" applyNumberFormat="1" applyFont="1" applyFill="1" applyBorder="1" applyAlignment="1">
      <alignment vertical="top"/>
    </xf>
    <xf numFmtId="164" fontId="0" fillId="0" borderId="13" xfId="0" applyNumberFormat="1" applyBorder="1"/>
    <xf numFmtId="164" fontId="0" fillId="0" borderId="14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65" fontId="0" fillId="0" borderId="5" xfId="0" applyNumberFormat="1" applyBorder="1"/>
    <xf numFmtId="0" fontId="0" fillId="0" borderId="1" xfId="0" applyBorder="1"/>
    <xf numFmtId="0" fontId="1" fillId="2" borderId="1" xfId="0" applyFont="1" applyFill="1" applyBorder="1"/>
    <xf numFmtId="49" fontId="1" fillId="2" borderId="7" xfId="0" applyNumberFormat="1" applyFont="1" applyFill="1" applyBorder="1" applyAlignment="1">
      <alignment vertical="top"/>
    </xf>
    <xf numFmtId="49" fontId="1" fillId="2" borderId="8" xfId="0" applyNumberFormat="1" applyFont="1" applyFill="1" applyBorder="1" applyAlignment="1">
      <alignment vertical="top"/>
    </xf>
    <xf numFmtId="49" fontId="1" fillId="2" borderId="2" xfId="0" applyNumberFormat="1" applyFont="1" applyFill="1" applyBorder="1"/>
    <xf numFmtId="49" fontId="1" fillId="2" borderId="9" xfId="0" applyNumberFormat="1" applyFont="1" applyFill="1" applyBorder="1" applyAlignment="1">
      <alignment vertical="top"/>
    </xf>
    <xf numFmtId="0" fontId="0" fillId="0" borderId="10" xfId="0" applyBorder="1" applyAlignment="1">
      <alignment vertical="top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80BD"/>
      <color rgb="FFFF8040"/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Positions</c:v>
          </c:tx>
          <c:spPr>
            <a:ln w="1270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DADDE86F-DBB6-40AB-AA12-A253788F8E9C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B11E-4A1A-8FD3-0098C21DD9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[0]!Y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[0]!X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[0]!Index</c15:f>
                <c15:dlblRangeCache>
                  <c:ptCount val="1"/>
                  <c:pt idx="0">
                    <c:v>1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537B-475C-82B9-EF1D7DEB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axMin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Position!$C$1</c:f>
              <c:strCache>
                <c:ptCount val="1"/>
                <c:pt idx="0">
                  <c:v>Y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out"/>
        <c:minorTickMark val="none"/>
        <c:tickLblPos val="nextTo"/>
        <c:crossAx val="38758208"/>
        <c:crosses val="autoZero"/>
        <c:crossBetween val="midCat"/>
      </c:valAx>
      <c:valAx>
        <c:axId val="38758208"/>
        <c:scaling>
          <c:orientation val="maxMin"/>
        </c:scaling>
        <c:delete val="1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Position!$B$1</c:f>
              <c:strCache>
                <c:ptCount val="1"/>
                <c:pt idx="0">
                  <c:v>X [mm]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540000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out"/>
        <c:minorTickMark val="none"/>
        <c:tickLblPos val="nextTo"/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'S11 Diagramm'!$C$3</c:f>
          <c:strCache>
            <c:ptCount val="1"/>
            <c:pt idx="0">
              <c:v>S11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'S11'!$B$2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'S11'!$A$3:$A$1603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'S11'!$B$3:$B$1603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9CB-4B9A-99D1-BAA8B2893623}"/>
            </c:ext>
          </c:extLst>
        </c:ser>
        <c:ser>
          <c:idx val="1"/>
          <c:order val="1"/>
          <c:tx>
            <c:strRef>
              <c:f>'S11'!$C$2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BBC-4157-A538-F4DE4136DD43}"/>
              </c:ext>
            </c:extLst>
          </c:dPt>
          <c:xVal>
            <c:numRef>
              <c:f>'S11'!$A$3:$A$1603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'S11'!$C$3:$C$1603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BC-4157-A538-F4DE4136DD43}"/>
            </c:ext>
          </c:extLst>
        </c:ser>
        <c:ser>
          <c:idx val="2"/>
          <c:order val="2"/>
          <c:tx>
            <c:strRef>
              <c:f>'S11'!$D$2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'S11'!$A$3:$A$1603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'S11'!$D$3:$D$1603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44-4D1E-8882-16D3C1703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'S11'!$A$1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'S11'!$D$1</c:f>
              <c:strCache>
                <c:ptCount val="1"/>
                <c:pt idx="0">
                  <c:v>S11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'S12 Diagramm'!$C$3</c:f>
          <c:strCache>
            <c:ptCount val="1"/>
            <c:pt idx="0">
              <c:v>S12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'S12'!$B$2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'S12'!$A$3:$A$1603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'S12'!$B$3:$B$1603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BA-43F6-A471-5A06D269279B}"/>
            </c:ext>
          </c:extLst>
        </c:ser>
        <c:ser>
          <c:idx val="1"/>
          <c:order val="1"/>
          <c:tx>
            <c:strRef>
              <c:f>'S12'!$C$2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D5BA-43F6-A471-5A06D269279B}"/>
              </c:ext>
            </c:extLst>
          </c:dPt>
          <c:xVal>
            <c:numRef>
              <c:f>'S12'!$A$3:$A$1603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'S12'!$C$3:$C$1603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BA-43F6-A471-5A06D269279B}"/>
            </c:ext>
          </c:extLst>
        </c:ser>
        <c:ser>
          <c:idx val="2"/>
          <c:order val="2"/>
          <c:tx>
            <c:strRef>
              <c:f>'S12'!$D$2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'S12'!$A$3:$A$1603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'S12'!$D$3:$D$1603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BA-43F6-A471-5A06D2692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'S12'!$A$1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'S12'!$D$1</c:f>
              <c:strCache>
                <c:ptCount val="1"/>
                <c:pt idx="0">
                  <c:v>S12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'S21 Diagramm'!$C$3</c:f>
          <c:strCache>
            <c:ptCount val="1"/>
            <c:pt idx="0">
              <c:v>S21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'S21'!$B$2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'S21'!$A$3:$A$1603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'S21'!$B$3:$B$1603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895-4955-8D8C-C713AA5C38F4}"/>
            </c:ext>
          </c:extLst>
        </c:ser>
        <c:ser>
          <c:idx val="1"/>
          <c:order val="1"/>
          <c:tx>
            <c:strRef>
              <c:f>'S21'!$C$2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2895-4955-8D8C-C713AA5C38F4}"/>
              </c:ext>
            </c:extLst>
          </c:dPt>
          <c:xVal>
            <c:numRef>
              <c:f>'S21'!$A$3:$A$1603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'S21'!$C$3:$C$1603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895-4955-8D8C-C713AA5C38F4}"/>
            </c:ext>
          </c:extLst>
        </c:ser>
        <c:ser>
          <c:idx val="2"/>
          <c:order val="2"/>
          <c:tx>
            <c:strRef>
              <c:f>'S21'!$D$2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'S21'!$A$3:$A$1603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'S21'!$D$3:$D$1603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895-4955-8D8C-C713AA5C3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'S21'!$A$1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'S21'!$D$1</c:f>
              <c:strCache>
                <c:ptCount val="1"/>
                <c:pt idx="0">
                  <c:v>S21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'S22 Diagramm'!$C$3</c:f>
          <c:strCache>
            <c:ptCount val="1"/>
            <c:pt idx="0">
              <c:v>S22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'S22'!$B$2</c:f>
              <c:strCache>
                <c:ptCount val="1"/>
                <c:pt idx="0">
                  <c:v>Minimum</c:v>
                </c:pt>
              </c:strCache>
            </c:strRef>
          </c:tx>
          <c:spPr>
            <a:ln w="19050" cap="rnd">
              <a:solidFill>
                <a:srgbClr val="FF8040"/>
              </a:solidFill>
              <a:round/>
            </a:ln>
            <a:effectLst/>
          </c:spPr>
          <c:marker>
            <c:symbol val="none"/>
          </c:marker>
          <c:xVal>
            <c:numRef>
              <c:f>'S22'!$A$3:$A$1603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'S22'!$B$3:$B$1603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73-462A-B825-BBC5E413259E}"/>
            </c:ext>
          </c:extLst>
        </c:ser>
        <c:ser>
          <c:idx val="1"/>
          <c:order val="1"/>
          <c:tx>
            <c:strRef>
              <c:f>'S22'!$C$2</c:f>
              <c:strCache>
                <c:ptCount val="1"/>
                <c:pt idx="0">
                  <c:v>Maximum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3F73-462A-B825-BBC5E413259E}"/>
              </c:ext>
            </c:extLst>
          </c:dPt>
          <c:xVal>
            <c:numRef>
              <c:f>'S22'!$A$3:$A$1603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'S22'!$C$3:$C$1603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73-462A-B825-BBC5E413259E}"/>
            </c:ext>
          </c:extLst>
        </c:ser>
        <c:ser>
          <c:idx val="2"/>
          <c:order val="2"/>
          <c:tx>
            <c:strRef>
              <c:f>'S22'!$D$2</c:f>
              <c:strCache>
                <c:ptCount val="1"/>
                <c:pt idx="0">
                  <c:v>Position 1</c:v>
                </c:pt>
              </c:strCache>
            </c:strRef>
          </c:tx>
          <c:spPr>
            <a:ln w="19050" cap="rnd">
              <a:solidFill>
                <a:srgbClr val="0080BD"/>
              </a:solidFill>
              <a:round/>
            </a:ln>
            <a:effectLst/>
          </c:spPr>
          <c:marker>
            <c:symbol val="none"/>
          </c:marker>
          <c:xVal>
            <c:numRef>
              <c:f>'S22'!$A$3:$A$1603</c:f>
              <c:numCache>
                <c:formatCode>0.000000E+00</c:formatCode>
                <c:ptCount val="1601"/>
                <c:pt idx="0">
                  <c:v>0</c:v>
                </c:pt>
              </c:numCache>
            </c:numRef>
          </c:xVal>
          <c:yVal>
            <c:numRef>
              <c:f>'S22'!$D$3:$D$1603</c:f>
              <c:numCache>
                <c:formatCode>0.000000</c:formatCode>
                <c:ptCount val="160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73-462A-B825-BBC5E4132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751968"/>
        <c:axId val="38758208"/>
      </c:scatterChart>
      <c:valAx>
        <c:axId val="3875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'S22'!$A$1</c:f>
              <c:strCache>
                <c:ptCount val="1"/>
                <c:pt idx="0">
                  <c:v>Frequenz [Hz]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E+00" sourceLinked="0"/>
        <c:majorTickMark val="none"/>
        <c:minorTickMark val="none"/>
        <c:tickLblPos val="high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8208"/>
        <c:crosses val="autoZero"/>
        <c:crossBetween val="midCat"/>
      </c:valAx>
      <c:valAx>
        <c:axId val="3875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'S22'!$D$1</c:f>
              <c:strCache>
                <c:ptCount val="1"/>
                <c:pt idx="0">
                  <c:v>S22 [dB]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33CC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75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1</xdr:colOff>
      <xdr:row>22</xdr:row>
      <xdr:rowOff>190499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55D91C00-814E-43BB-9D18-25FF1CADC4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8FFA7E1F-816E-4BE1-A757-F97D8C60C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E8B739E9-06CB-4FAC-BB05-4E5D0191A6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50329009-4492-4D5C-9153-FF9C28AE7F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29</xdr:row>
      <xdr:rowOff>0</xdr:rowOff>
    </xdr:to>
    <xdr:graphicFrame macro="">
      <xdr:nvGraphicFramePr>
        <xdr:cNvPr id="2" name="1">
          <a:extLst>
            <a:ext uri="{FF2B5EF4-FFF2-40B4-BE49-F238E27FC236}">
              <a16:creationId xmlns:a16="http://schemas.microsoft.com/office/drawing/2014/main" id="{CE8C089B-8385-4F52-85D1-568AA3FB33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D4674-FD12-4F0F-9624-2280BAABB404}">
  <dimension ref="A1:C2"/>
  <sheetViews>
    <sheetView tabSelected="1" workbookViewId="0">
      <selection activeCell="A2" sqref="A2"/>
    </sheetView>
  </sheetViews>
  <sheetFormatPr baseColWidth="10" defaultRowHeight="15" x14ac:dyDescent="0.3"/>
  <cols>
    <col min="1" max="1" width="8.5703125" style="12" bestFit="1" customWidth="1"/>
    <col min="2" max="3" width="15.7109375" style="12" customWidth="1"/>
    <col min="4" max="4" width="4" customWidth="1"/>
    <col min="5" max="5" width="12.42578125" customWidth="1"/>
    <col min="6" max="9" width="10.28515625" customWidth="1"/>
    <col min="10" max="10" width="12.5703125" customWidth="1"/>
  </cols>
  <sheetData>
    <row r="1" spans="1:3" x14ac:dyDescent="0.3">
      <c r="A1" s="13" t="s">
        <v>8</v>
      </c>
      <c r="B1" s="13" t="s">
        <v>6</v>
      </c>
      <c r="C1" s="13" t="s">
        <v>7</v>
      </c>
    </row>
    <row r="2" spans="1:3" x14ac:dyDescent="0.3">
      <c r="A2" s="12">
        <v>1</v>
      </c>
      <c r="B2" s="12">
        <v>0</v>
      </c>
      <c r="C2" s="12">
        <v>0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7195A-9A9A-453A-8205-6E25D35F0E93}">
  <dimension ref="A1:D3"/>
  <sheetViews>
    <sheetView workbookViewId="0">
      <pane ySplit="2" topLeftCell="A3" activePane="bottomLeft" state="frozen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5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D1:XFD1"/>
    <mergeCell ref="B1:C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C0383-7DB8-4FFA-B257-EC2A65397A85}">
  <dimension ref="A1:D3"/>
  <sheetViews>
    <sheetView workbookViewId="0">
      <pane ySplit="2" topLeftCell="A3" activePane="bottomLeft" state="frozen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9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BB84C-3C24-4149-A884-3C33FC0A4CF0}">
  <dimension ref="A1:D3"/>
  <sheetViews>
    <sheetView workbookViewId="0">
      <pane ySplit="2" topLeftCell="A3" activePane="bottomLeft" state="frozen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10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5F07B-0D01-4453-80B5-A252C799301B}">
  <dimension ref="A1:D3"/>
  <sheetViews>
    <sheetView workbookViewId="0">
      <pane ySplit="2" topLeftCell="A3" activePane="bottomLeft" state="frozen"/>
      <selection pane="bottomLeft" activeCell="A3" sqref="A3"/>
    </sheetView>
  </sheetViews>
  <sheetFormatPr baseColWidth="10" defaultColWidth="15.7109375" defaultRowHeight="15" x14ac:dyDescent="0.3"/>
  <cols>
    <col min="1" max="1" width="15.7109375" style="11" customWidth="1"/>
    <col min="2" max="2" width="12.5703125" style="9" customWidth="1"/>
    <col min="3" max="3" width="12.5703125" style="10" customWidth="1"/>
    <col min="4" max="4" width="15.7109375" style="2"/>
    <col min="5" max="16384" width="15.7109375" style="1"/>
  </cols>
  <sheetData>
    <row r="1" spans="1:4" s="16" customFormat="1" x14ac:dyDescent="0.3">
      <c r="A1" s="14" t="s">
        <v>1</v>
      </c>
      <c r="B1" s="17" t="s">
        <v>2</v>
      </c>
      <c r="C1" s="18"/>
      <c r="D1" s="16" t="s">
        <v>11</v>
      </c>
    </row>
    <row r="2" spans="1:4" s="3" customFormat="1" ht="15.75" thickBot="1" x14ac:dyDescent="0.35">
      <c r="A2" s="15"/>
      <c r="B2" s="5" t="s">
        <v>3</v>
      </c>
      <c r="C2" s="6" t="s">
        <v>4</v>
      </c>
      <c r="D2" s="4" t="s">
        <v>0</v>
      </c>
    </row>
    <row r="3" spans="1:4" x14ac:dyDescent="0.3">
      <c r="A3" s="11">
        <v>0</v>
      </c>
      <c r="B3" s="7">
        <v>0</v>
      </c>
      <c r="C3" s="8">
        <v>0</v>
      </c>
      <c r="D3" s="2">
        <v>0</v>
      </c>
    </row>
  </sheetData>
  <mergeCells count="3">
    <mergeCell ref="A1:A2"/>
    <mergeCell ref="B1:C1"/>
    <mergeCell ref="D1:XFD1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5B57C-6A21-4AD3-9D95-05F6CE072BD6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S11 </v>
      </c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97C1E-C07A-43AF-A9EF-AA5AEA7BDCFA}">
  <dimension ref="C3"/>
  <sheetViews>
    <sheetView workbookViewId="0">
      <selection activeCell="H19" sqref="H19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S12 </v>
      </c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B0362-D265-45C1-A3BE-BD45A807E41F}">
  <dimension ref="C3"/>
  <sheetViews>
    <sheetView workbookViewId="0">
      <selection activeCell="H22" sqref="H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S21 </v>
      </c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F95E8-789F-4587-BF1F-A5B6A7C8D6D9}">
  <dimension ref="C3"/>
  <sheetViews>
    <sheetView workbookViewId="0">
      <selection activeCell="I22" sqref="I22"/>
    </sheetView>
  </sheetViews>
  <sheetFormatPr baseColWidth="10" defaultRowHeight="15" x14ac:dyDescent="0.3"/>
  <cols>
    <col min="1" max="1" width="2.5703125" customWidth="1"/>
  </cols>
  <sheetData>
    <row r="3" spans="3:3" x14ac:dyDescent="0.3">
      <c r="C3" t="str" cm="1">
        <f t="array" aca="1" ref="C3" ca="1">MID(RIGHT(CELL("dateiname",A1),LEN(CELL("dateiname",A1))-FIND("]",CELL("dateiname",A1))),1,FIND(" ",RIGHT(CELL("dateiname",A1),LEN(CELL("dateiname",A1))-FIND("]",CELL("dateiname",A1)))))</f>
        <v xml:space="preserve">S22 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Position</vt:lpstr>
      <vt:lpstr>S11</vt:lpstr>
      <vt:lpstr>S12</vt:lpstr>
      <vt:lpstr>S21</vt:lpstr>
      <vt:lpstr>S22</vt:lpstr>
      <vt:lpstr>S11 Diagramm</vt:lpstr>
      <vt:lpstr>S12 Diagramm</vt:lpstr>
      <vt:lpstr>S21 Diagramm</vt:lpstr>
      <vt:lpstr>S22 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2025-11-06T11:43:01Z</dcterms:modified>
</cp:coreProperties>
</file>